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網站製作\"/>
    </mc:Choice>
  </mc:AlternateContent>
  <bookViews>
    <workbookView xWindow="0" yWindow="0" windowWidth="20490" windowHeight="6990"/>
  </bookViews>
  <sheets>
    <sheet name="行事曆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D26" i="1"/>
  <c r="C26" i="1"/>
  <c r="D25" i="1"/>
  <c r="C25" i="1"/>
  <c r="D24" i="1"/>
  <c r="C24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<sst xmlns="http://schemas.openxmlformats.org/spreadsheetml/2006/main" count="28" uniqueCount="28">
  <si>
    <r>
      <t>中華民國射擊協會</t>
    </r>
    <r>
      <rPr>
        <b/>
        <sz val="16"/>
        <rFont val="Times New Roman"/>
        <family val="1"/>
      </rPr>
      <t>108</t>
    </r>
    <r>
      <rPr>
        <b/>
        <sz val="16"/>
        <rFont val="標楷體"/>
        <family val="4"/>
        <charset val="136"/>
      </rPr>
      <t>年度工作計畫行事曆總表</t>
    </r>
    <phoneticPr fontId="4" type="noConversion"/>
  </si>
  <si>
    <t>次序</t>
    <phoneticPr fontId="4" type="noConversion"/>
  </si>
  <si>
    <t>類別</t>
    <phoneticPr fontId="4" type="noConversion"/>
  </si>
  <si>
    <t>日期</t>
  </si>
  <si>
    <t>活動名稱</t>
    <phoneticPr fontId="4" type="noConversion"/>
  </si>
  <si>
    <t>地點</t>
  </si>
  <si>
    <t>一</t>
    <phoneticPr fontId="4" type="noConversion"/>
  </si>
  <si>
    <r>
      <t>參加國際性運動競賽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含亞洲及奧運資格賽</t>
    </r>
    <r>
      <rPr>
        <sz val="12"/>
        <rFont val="Times New Roman"/>
        <family val="1"/>
      </rPr>
      <t>)</t>
    </r>
    <phoneticPr fontId="4" type="noConversion"/>
  </si>
  <si>
    <t>二</t>
    <phoneticPr fontId="4" type="noConversion"/>
  </si>
  <si>
    <r>
      <t>參加國際性</t>
    </r>
    <r>
      <rPr>
        <sz val="12"/>
        <rFont val="標楷體"/>
        <family val="4"/>
        <charset val="136"/>
      </rPr>
      <t>運動競賽賽前集訓</t>
    </r>
    <phoneticPr fontId="4" type="noConversion"/>
  </si>
  <si>
    <t>三</t>
    <phoneticPr fontId="4" type="noConversion"/>
  </si>
  <si>
    <t>主辦全國性運動競賽</t>
    <phoneticPr fontId="4" type="noConversion"/>
  </si>
  <si>
    <t>公西靶場</t>
    <phoneticPr fontId="4" type="noConversion"/>
  </si>
  <si>
    <t>公西靶場</t>
    <phoneticPr fontId="4" type="noConversion"/>
  </si>
  <si>
    <t>公西靶場</t>
    <phoneticPr fontId="4" type="noConversion"/>
  </si>
  <si>
    <t>公西靶場</t>
    <phoneticPr fontId="4" type="noConversion"/>
  </si>
  <si>
    <t>四</t>
    <phoneticPr fontId="4" type="noConversion"/>
  </si>
  <si>
    <t>辦理寒、暑期或專項訓練營</t>
    <phoneticPr fontId="4" type="noConversion"/>
  </si>
  <si>
    <t>五</t>
    <phoneticPr fontId="4" type="noConversion"/>
  </si>
  <si>
    <t>其他(例如:辦理競技運動各種推廣活動及其他有利於競技實力提升配套計畫)</t>
    <phoneticPr fontId="4" type="noConversion"/>
  </si>
  <si>
    <t>六</t>
    <phoneticPr fontId="4" type="noConversion"/>
  </si>
  <si>
    <t>參加或主辦運動教練裁判講(研)習會</t>
    <phoneticPr fontId="4" type="noConversion"/>
  </si>
  <si>
    <t xml:space="preserve">七 </t>
    <phoneticPr fontId="4" type="noConversion"/>
  </si>
  <si>
    <t>選訓小組督訓事項</t>
    <phoneticPr fontId="4" type="noConversion"/>
  </si>
  <si>
    <t>八</t>
    <phoneticPr fontId="4" type="noConversion"/>
  </si>
  <si>
    <t>會計報表簽證費用</t>
    <phoneticPr fontId="4" type="noConversion"/>
  </si>
  <si>
    <t>0101-0630</t>
    <phoneticPr fontId="4" type="noConversion"/>
  </si>
  <si>
    <t>臺北市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</si>
</sst>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0" xfId="0" applyNumberFormat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108&#24180;&#21508;&#38917;&#24037;&#20316;&#36039;&#26009;&#22846;-28.2GB/108&#24180;&#20844;&#25991;/183&#38468;&#20214;2-108&#24180;&#31478;&#25216;&#26989;&#21209;&#24180;&#24230;&#24037;&#20316;&#35336;&#30059;&#32147;&#36027;&#20998;&#34920;-&#22686;&#21152;&#20126;&#31354;&#25163;&#35347;&#32244;&#29151;-108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事曆"/>
      <sheetName val="總表"/>
      <sheetName val="分析表"/>
      <sheetName val="參加國際賽"/>
      <sheetName val="國內賽前集訓"/>
      <sheetName val="全國賽會"/>
      <sheetName val="設置訓練站"/>
      <sheetName val="寒暑假訓練營"/>
      <sheetName val="競技活動"/>
      <sheetName val="選訓督訓費"/>
      <sheetName val="會計師簽證"/>
      <sheetName val="講習"/>
    </sheetNames>
    <sheetDataSet>
      <sheetData sheetId="0"/>
      <sheetData sheetId="1"/>
      <sheetData sheetId="2"/>
      <sheetData sheetId="3">
        <row r="4">
          <cell r="B4" t="str">
            <v>0220-0228</v>
          </cell>
          <cell r="C4" t="str">
            <v>印度  新德里</v>
          </cell>
          <cell r="D4" t="str">
            <v>2019年世界盃暨奧運資格賽-手、步槍</v>
          </cell>
        </row>
        <row r="10">
          <cell r="B10" t="str">
            <v>0315-0325</v>
          </cell>
          <cell r="C10" t="str">
            <v>墨西哥             亞加普爾科</v>
          </cell>
          <cell r="D10" t="str">
            <v>2019年世界盃暨奧運資格賽-飛靶</v>
          </cell>
        </row>
        <row r="17">
          <cell r="B17" t="str">
            <v>0325-0402</v>
          </cell>
          <cell r="C17" t="str">
            <v>台北   桃園</v>
          </cell>
          <cell r="D17" t="str">
            <v>2019年第12屆亞洲空氣槍射擊錦標賽-空氣鎗項目</v>
          </cell>
        </row>
        <row r="23">
          <cell r="B23" t="str">
            <v>0404-0415</v>
          </cell>
          <cell r="C23" t="str">
            <v>阿聯酋  阿蘭</v>
          </cell>
          <cell r="D23" t="str">
            <v>2019年世界盃暨奧運資格賽-飛靶</v>
          </cell>
        </row>
        <row r="30">
          <cell r="B30" t="str">
            <v>0423-0501</v>
          </cell>
          <cell r="C30" t="str">
            <v>中國   北京</v>
          </cell>
          <cell r="D30" t="str">
            <v>2019年世界盃暨奧運資格賽-手、步槍</v>
          </cell>
        </row>
        <row r="36">
          <cell r="B36" t="str">
            <v>0507-0517</v>
          </cell>
          <cell r="C36" t="str">
            <v>韓國   昌原</v>
          </cell>
          <cell r="D36" t="str">
            <v>2019年世界盃暨奧運資格賽-飛靶</v>
          </cell>
        </row>
        <row r="43">
          <cell r="B43" t="str">
            <v>0525-0601</v>
          </cell>
          <cell r="C43" t="str">
            <v>德國 慕尼黑</v>
          </cell>
          <cell r="D43" t="str">
            <v>2019年世界盃暨奧運資格賽-手、步槍</v>
          </cell>
        </row>
        <row r="49">
          <cell r="B49" t="str">
            <v>0704-0709</v>
          </cell>
          <cell r="C49" t="str">
            <v>日本  東京</v>
          </cell>
          <cell r="D49" t="str">
            <v>2019年泛太平洋射擊錦標賽</v>
          </cell>
        </row>
        <row r="56">
          <cell r="B56" t="str">
            <v>0719-0724</v>
          </cell>
          <cell r="C56" t="str">
            <v>台北   桃園</v>
          </cell>
          <cell r="D56" t="str">
            <v>2019年泛亞大師射擊邀請賽-手步槍</v>
          </cell>
        </row>
        <row r="63">
          <cell r="B63" t="str">
            <v>0712-0720</v>
          </cell>
          <cell r="C63" t="str">
            <v>德國 蘇爾</v>
          </cell>
          <cell r="D63" t="str">
            <v>2019年青少年世界盃賽-全項</v>
          </cell>
        </row>
        <row r="70">
          <cell r="B70" t="str">
            <v>0811-0822</v>
          </cell>
          <cell r="C70" t="str">
            <v>芬蘭  Lahti</v>
          </cell>
          <cell r="D70" t="str">
            <v>2019年世界盃暨奧運資格賽-飛靶</v>
          </cell>
        </row>
        <row r="77">
          <cell r="B77" t="str">
            <v>0826-0903</v>
          </cell>
          <cell r="C77" t="str">
            <v>巴西   里約</v>
          </cell>
          <cell r="D77" t="str">
            <v>2019年世界盃暨奧運資格賽-手、步槍</v>
          </cell>
        </row>
        <row r="83">
          <cell r="B83" t="str">
            <v>0920-0930</v>
          </cell>
          <cell r="C83" t="str">
            <v>哈薩克</v>
          </cell>
          <cell r="D83" t="str">
            <v>2019年第9屆亞洲飛靶射擊錦標賽-飛靶項目</v>
          </cell>
        </row>
        <row r="90">
          <cell r="B90" t="str">
            <v>1002-1012</v>
          </cell>
          <cell r="C90" t="str">
            <v>印尼 雅加達</v>
          </cell>
          <cell r="D90" t="str">
            <v>2019年第43屆東南亞射擊錦標賽-全項</v>
          </cell>
        </row>
        <row r="97">
          <cell r="B97" t="str">
            <v>1103-0012</v>
          </cell>
          <cell r="C97" t="str">
            <v>卡達    杜哈</v>
          </cell>
          <cell r="D97" t="str">
            <v>2019年第14屆亞洲射擊錦標賽暨奧運資格賽-全項</v>
          </cell>
        </row>
      </sheetData>
      <sheetData sheetId="4">
        <row r="4">
          <cell r="B4" t="str">
            <v>0101-0219</v>
          </cell>
          <cell r="C4" t="str">
            <v>公西靶場</v>
          </cell>
          <cell r="D4" t="str">
            <v>2019年印度新德里世界盃賽前集訓</v>
          </cell>
        </row>
        <row r="9">
          <cell r="B9" t="str">
            <v>0315-0324</v>
          </cell>
          <cell r="C9" t="str">
            <v>公西靶場</v>
          </cell>
          <cell r="D9" t="str">
            <v>2019年第12屆亞洲空氣槍射擊錦標賽賽前集訓</v>
          </cell>
        </row>
        <row r="14">
          <cell r="B14" t="str">
            <v>0910-0919</v>
          </cell>
          <cell r="C14" t="str">
            <v>公西靶場</v>
          </cell>
          <cell r="D14" t="str">
            <v>2019年第9屆亞洲飛靶射擊錦標賽賽前集訓</v>
          </cell>
        </row>
        <row r="19">
          <cell r="B19" t="str">
            <v>0920-1001</v>
          </cell>
          <cell r="C19" t="str">
            <v>公西靶場</v>
          </cell>
          <cell r="D19" t="str">
            <v>2019年第43屆東南亞射擊錦標賽前集訓</v>
          </cell>
        </row>
        <row r="24">
          <cell r="B24" t="str">
            <v>1024-1102</v>
          </cell>
          <cell r="C24" t="str">
            <v>公西靶場</v>
          </cell>
          <cell r="D24" t="str">
            <v>2019年第14屆亞洲射擊錦標賽前集訓</v>
          </cell>
        </row>
      </sheetData>
      <sheetData sheetId="5">
        <row r="3">
          <cell r="B3" t="str">
            <v>0309-0325</v>
          </cell>
          <cell r="D3" t="str">
            <v>第39屆全國青年盃射擊錦標賽</v>
          </cell>
        </row>
        <row r="5">
          <cell r="B5" t="str">
            <v>0607-0624</v>
          </cell>
          <cell r="D5" t="str">
            <v>第37屆全國梅花盃射擊錦標賽</v>
          </cell>
        </row>
        <row r="7">
          <cell r="B7" t="str">
            <v>0906-0916</v>
          </cell>
          <cell r="D7" t="str">
            <v>108年全國協會盃射擊錦標賽</v>
          </cell>
        </row>
        <row r="9">
          <cell r="B9" t="str">
            <v>1108-1118</v>
          </cell>
          <cell r="D9" t="str">
            <v>第44屆全國中正盃射擊錦標賽</v>
          </cell>
        </row>
        <row r="11">
          <cell r="B11" t="str">
            <v>0101-1231</v>
          </cell>
          <cell r="D11" t="str">
            <v>108年全國射擊排名賽</v>
          </cell>
        </row>
        <row r="12">
          <cell r="C12" t="str">
            <v>宜蘭四方林、彰化田中、嘉義田寮、臺南尖山卑、高雄大寮</v>
          </cell>
        </row>
      </sheetData>
      <sheetData sheetId="6"/>
      <sheetData sheetId="7">
        <row r="3">
          <cell r="B3" t="str">
            <v>0121-0130</v>
          </cell>
          <cell r="C3" t="str">
            <v>高雄大寮靶場      國立體育大學    臺北市立大學     公西靶場</v>
          </cell>
          <cell r="D3" t="str">
            <v>青少年寒假專項訓練營</v>
          </cell>
        </row>
        <row r="8">
          <cell r="B8" t="str">
            <v>0716-0730</v>
          </cell>
          <cell r="C8" t="str">
            <v>宜蘭四方林      國立體育大學     公西靶場</v>
          </cell>
          <cell r="D8" t="str">
            <v>青少年暑期專項訓練營</v>
          </cell>
        </row>
      </sheetData>
      <sheetData sheetId="8">
        <row r="3">
          <cell r="B3" t="str">
            <v>0201-0207</v>
          </cell>
          <cell r="C3" t="str">
            <v>科威特</v>
          </cell>
          <cell r="D3" t="str">
            <v>第七屆亞洲青年訓練營-空氣手槍</v>
          </cell>
        </row>
        <row r="10">
          <cell r="B10" t="str">
            <v>0806-0820</v>
          </cell>
          <cell r="C10" t="str">
            <v>中國河南</v>
          </cell>
          <cell r="D10" t="str">
            <v>青少年國外移地訓練</v>
          </cell>
        </row>
      </sheetData>
      <sheetData sheetId="9">
        <row r="3">
          <cell r="B3" t="str">
            <v>0101-1231</v>
          </cell>
          <cell r="C3" t="str">
            <v>宜蘭/高雄/桃園</v>
          </cell>
          <cell r="D3" t="str">
            <v>選訓小組出席督訓</v>
          </cell>
        </row>
      </sheetData>
      <sheetData sheetId="10">
        <row r="3">
          <cell r="D3" t="str">
            <v>107年會計報表簽證</v>
          </cell>
        </row>
      </sheetData>
      <sheetData sheetId="11">
        <row r="4">
          <cell r="B4" t="str">
            <v>0214-0217</v>
          </cell>
          <cell r="C4" t="str">
            <v>桃園市</v>
          </cell>
          <cell r="D4" t="str">
            <v>C級裁判講習會</v>
          </cell>
        </row>
        <row r="8">
          <cell r="B8" t="str">
            <v>0316-0318</v>
          </cell>
          <cell r="C8" t="str">
            <v>桃園市</v>
          </cell>
          <cell r="D8" t="str">
            <v>C級教練講習會</v>
          </cell>
        </row>
        <row r="12">
          <cell r="B12" t="str">
            <v>0706-00709</v>
          </cell>
          <cell r="C12" t="str">
            <v>桃園市</v>
          </cell>
          <cell r="D12" t="str">
            <v>C級裁判講習會</v>
          </cell>
        </row>
        <row r="16">
          <cell r="B16" t="str">
            <v>0713-0715</v>
          </cell>
          <cell r="C16" t="str">
            <v>桃園市</v>
          </cell>
          <cell r="D16" t="str">
            <v>B級裁判講習會</v>
          </cell>
        </row>
        <row r="20">
          <cell r="B20" t="str">
            <v>0809-0812</v>
          </cell>
          <cell r="C20" t="str">
            <v>桃園市</v>
          </cell>
          <cell r="D20" t="str">
            <v>C級教練講習會</v>
          </cell>
        </row>
        <row r="24">
          <cell r="B24" t="str">
            <v>0816-0819</v>
          </cell>
          <cell r="C24" t="str">
            <v>桃園市</v>
          </cell>
          <cell r="D24" t="str">
            <v>B級教練講習會</v>
          </cell>
        </row>
        <row r="28">
          <cell r="B28" t="str">
            <v>0823-0825</v>
          </cell>
          <cell r="C28" t="str">
            <v>台南市</v>
          </cell>
          <cell r="D28" t="str">
            <v>C級教練講習會</v>
          </cell>
        </row>
        <row r="32">
          <cell r="B32" t="str">
            <v>0907-0910</v>
          </cell>
          <cell r="C32" t="str">
            <v>臺北市</v>
          </cell>
          <cell r="D32" t="str">
            <v>A級裁判講習會</v>
          </cell>
        </row>
        <row r="36">
          <cell r="B36" t="str">
            <v>0913-0916</v>
          </cell>
          <cell r="C36" t="str">
            <v>臺北市</v>
          </cell>
          <cell r="D36" t="str">
            <v>A級教練講習會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H4" sqref="H4"/>
    </sheetView>
  </sheetViews>
  <sheetFormatPr defaultColWidth="20.875" defaultRowHeight="16.5"/>
  <cols>
    <col min="1" max="1" width="4.5" style="27" customWidth="1"/>
    <col min="2" max="2" width="20.875" style="3" customWidth="1"/>
    <col min="3" max="3" width="11" style="3" customWidth="1"/>
    <col min="4" max="4" width="34.5" style="3" customWidth="1"/>
    <col min="5" max="5" width="17.875" style="28" customWidth="1"/>
    <col min="6" max="6" width="12.875" style="3" customWidth="1"/>
    <col min="7" max="7" width="10.75" style="3" customWidth="1"/>
    <col min="8" max="253" width="9" style="3" customWidth="1"/>
    <col min="254" max="254" width="4.5" style="3" customWidth="1"/>
    <col min="255" max="16384" width="20.875" style="3"/>
  </cols>
  <sheetData>
    <row r="1" spans="1:8" ht="25.5" customHeight="1">
      <c r="A1" s="1" t="s">
        <v>0</v>
      </c>
      <c r="B1" s="2"/>
      <c r="C1" s="2"/>
      <c r="D1" s="2"/>
      <c r="E1" s="2"/>
    </row>
    <row r="2" spans="1:8" s="6" customFormat="1" ht="19.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8" s="6" customFormat="1" ht="20.100000000000001" customHeight="1">
      <c r="A3" s="7" t="s">
        <v>6</v>
      </c>
      <c r="B3" s="8" t="s">
        <v>7</v>
      </c>
      <c r="C3" s="9" t="str">
        <f>[1]參加國際賽!B4</f>
        <v>0220-0228</v>
      </c>
      <c r="D3" s="10" t="str">
        <f>[1]參加國際賽!D4</f>
        <v>2019年世界盃暨奧運資格賽-手、步槍</v>
      </c>
      <c r="E3" s="5" t="str">
        <f>[1]參加國際賽!C4</f>
        <v>印度  新德里</v>
      </c>
      <c r="F3" s="11"/>
      <c r="G3" s="11"/>
      <c r="H3" s="11"/>
    </row>
    <row r="4" spans="1:8" s="6" customFormat="1" ht="20.100000000000001" customHeight="1">
      <c r="A4" s="7"/>
      <c r="B4" s="8"/>
      <c r="C4" s="9" t="str">
        <f>[1]參加國際賽!B10</f>
        <v>0315-0325</v>
      </c>
      <c r="D4" s="10" t="str">
        <f>[1]參加國際賽!D10</f>
        <v>2019年世界盃暨奧運資格賽-飛靶</v>
      </c>
      <c r="E4" s="5" t="str">
        <f>[1]參加國際賽!C10</f>
        <v>墨西哥             亞加普爾科</v>
      </c>
      <c r="F4" s="11"/>
      <c r="G4" s="11"/>
      <c r="H4" s="11"/>
    </row>
    <row r="5" spans="1:8" s="6" customFormat="1" ht="20.100000000000001" customHeight="1">
      <c r="A5" s="7"/>
      <c r="B5" s="8"/>
      <c r="C5" s="9" t="str">
        <f>[1]參加國際賽!B17</f>
        <v>0325-0402</v>
      </c>
      <c r="D5" s="10" t="str">
        <f>[1]參加國際賽!D17</f>
        <v>2019年第12屆亞洲空氣槍射擊錦標賽-空氣鎗項目</v>
      </c>
      <c r="E5" s="5" t="str">
        <f>[1]參加國際賽!C17</f>
        <v>台北   桃園</v>
      </c>
      <c r="F5" s="11"/>
      <c r="G5" s="11"/>
      <c r="H5" s="11"/>
    </row>
    <row r="6" spans="1:8" s="6" customFormat="1" ht="19.5" customHeight="1">
      <c r="A6" s="7"/>
      <c r="B6" s="8"/>
      <c r="C6" s="9" t="str">
        <f>[1]參加國際賽!B23</f>
        <v>0404-0415</v>
      </c>
      <c r="D6" s="10" t="str">
        <f>[1]參加國際賽!D23</f>
        <v>2019年世界盃暨奧運資格賽-飛靶</v>
      </c>
      <c r="E6" s="5" t="str">
        <f>[1]參加國際賽!C23</f>
        <v>阿聯酋  阿蘭</v>
      </c>
      <c r="F6" s="11"/>
      <c r="G6" s="11"/>
      <c r="H6" s="11"/>
    </row>
    <row r="7" spans="1:8" s="6" customFormat="1" ht="20.100000000000001" customHeight="1">
      <c r="A7" s="7"/>
      <c r="B7" s="8"/>
      <c r="C7" s="9" t="str">
        <f>[1]參加國際賽!B30</f>
        <v>0423-0501</v>
      </c>
      <c r="D7" s="10" t="str">
        <f>[1]參加國際賽!D30</f>
        <v>2019年世界盃暨奧運資格賽-手、步槍</v>
      </c>
      <c r="E7" s="5" t="str">
        <f>[1]參加國際賽!C30</f>
        <v>中國   北京</v>
      </c>
      <c r="F7" s="11"/>
      <c r="G7" s="11"/>
      <c r="H7" s="11"/>
    </row>
    <row r="8" spans="1:8" s="6" customFormat="1" ht="20.100000000000001" customHeight="1">
      <c r="A8" s="7"/>
      <c r="B8" s="8"/>
      <c r="C8" s="9" t="str">
        <f>[1]參加國際賽!B36</f>
        <v>0507-0517</v>
      </c>
      <c r="D8" s="10" t="str">
        <f>[1]參加國際賽!D36</f>
        <v>2019年世界盃暨奧運資格賽-飛靶</v>
      </c>
      <c r="E8" s="5" t="str">
        <f>[1]參加國際賽!C36</f>
        <v>韓國   昌原</v>
      </c>
      <c r="F8" s="11"/>
      <c r="G8" s="11"/>
      <c r="H8" s="11"/>
    </row>
    <row r="9" spans="1:8" s="6" customFormat="1" ht="20.100000000000001" customHeight="1">
      <c r="A9" s="7"/>
      <c r="B9" s="8"/>
      <c r="C9" s="9" t="str">
        <f>[1]參加國際賽!B43</f>
        <v>0525-0601</v>
      </c>
      <c r="D9" s="10" t="str">
        <f>[1]參加國際賽!D43</f>
        <v>2019年世界盃暨奧運資格賽-手、步槍</v>
      </c>
      <c r="E9" s="5" t="str">
        <f>[1]參加國際賽!C43</f>
        <v>德國 慕尼黑</v>
      </c>
      <c r="F9" s="11"/>
      <c r="G9" s="11"/>
      <c r="H9" s="11"/>
    </row>
    <row r="10" spans="1:8" s="6" customFormat="1" ht="20.100000000000001" customHeight="1">
      <c r="A10" s="7"/>
      <c r="B10" s="8"/>
      <c r="C10" s="12" t="str">
        <f>[1]參加國際賽!B49</f>
        <v>0704-0709</v>
      </c>
      <c r="D10" s="10" t="str">
        <f>[1]參加國際賽!D49</f>
        <v>2019年泛太平洋射擊錦標賽</v>
      </c>
      <c r="E10" s="5" t="str">
        <f>[1]參加國際賽!C49</f>
        <v>日本  東京</v>
      </c>
      <c r="F10" s="11"/>
      <c r="G10" s="11"/>
      <c r="H10" s="11"/>
    </row>
    <row r="11" spans="1:8" s="6" customFormat="1" ht="20.100000000000001" customHeight="1">
      <c r="A11" s="7"/>
      <c r="B11" s="8"/>
      <c r="C11" s="12" t="str">
        <f>[1]參加國際賽!B56</f>
        <v>0719-0724</v>
      </c>
      <c r="D11" s="10" t="str">
        <f>[1]參加國際賽!D56</f>
        <v>2019年泛亞大師射擊邀請賽-手步槍</v>
      </c>
      <c r="E11" s="5" t="str">
        <f>[1]參加國際賽!C56</f>
        <v>台北   桃園</v>
      </c>
      <c r="F11" s="11"/>
      <c r="G11" s="11"/>
      <c r="H11" s="11"/>
    </row>
    <row r="12" spans="1:8" s="6" customFormat="1" ht="20.100000000000001" customHeight="1">
      <c r="A12" s="7"/>
      <c r="B12" s="8"/>
      <c r="C12" s="12" t="str">
        <f>[1]參加國際賽!B63</f>
        <v>0712-0720</v>
      </c>
      <c r="D12" s="10" t="str">
        <f>[1]參加國際賽!D63</f>
        <v>2019年青少年世界盃賽-全項</v>
      </c>
      <c r="E12" s="5" t="str">
        <f>[1]參加國際賽!C63</f>
        <v>德國 蘇爾</v>
      </c>
      <c r="F12" s="11"/>
      <c r="G12" s="11"/>
      <c r="H12" s="11"/>
    </row>
    <row r="13" spans="1:8" s="6" customFormat="1" ht="20.100000000000001" customHeight="1">
      <c r="A13" s="7"/>
      <c r="B13" s="8"/>
      <c r="C13" s="9" t="str">
        <f>[1]參加國際賽!B70</f>
        <v>0811-0822</v>
      </c>
      <c r="D13" s="10" t="str">
        <f>[1]參加國際賽!D70</f>
        <v>2019年世界盃暨奧運資格賽-飛靶</v>
      </c>
      <c r="E13" s="5" t="str">
        <f>[1]參加國際賽!C70</f>
        <v>芬蘭  Lahti</v>
      </c>
      <c r="F13" s="11"/>
      <c r="G13" s="11"/>
      <c r="H13" s="11"/>
    </row>
    <row r="14" spans="1:8" s="6" customFormat="1" ht="20.100000000000001" customHeight="1">
      <c r="A14" s="7"/>
      <c r="B14" s="8"/>
      <c r="C14" s="9" t="str">
        <f>[1]參加國際賽!B77</f>
        <v>0826-0903</v>
      </c>
      <c r="D14" s="10" t="str">
        <f>[1]參加國際賽!D77</f>
        <v>2019年世界盃暨奧運資格賽-手、步槍</v>
      </c>
      <c r="E14" s="5" t="str">
        <f>[1]參加國際賽!C77</f>
        <v>巴西   里約</v>
      </c>
      <c r="F14" s="11"/>
      <c r="G14" s="11"/>
      <c r="H14" s="11"/>
    </row>
    <row r="15" spans="1:8" s="6" customFormat="1" ht="20.100000000000001" customHeight="1">
      <c r="A15" s="7"/>
      <c r="B15" s="8"/>
      <c r="C15" s="12" t="str">
        <f>[1]參加國際賽!B83</f>
        <v>0920-0930</v>
      </c>
      <c r="D15" s="10" t="str">
        <f>[1]參加國際賽!D83</f>
        <v>2019年第9屆亞洲飛靶射擊錦標賽-飛靶項目</v>
      </c>
      <c r="E15" s="5" t="str">
        <f>[1]參加國際賽!C83</f>
        <v>哈薩克</v>
      </c>
    </row>
    <row r="16" spans="1:8" s="6" customFormat="1" ht="20.100000000000001" customHeight="1">
      <c r="A16" s="7"/>
      <c r="B16" s="8"/>
      <c r="C16" s="12" t="str">
        <f>[1]參加國際賽!B90</f>
        <v>1002-1012</v>
      </c>
      <c r="D16" s="10" t="str">
        <f>[1]參加國際賽!D90</f>
        <v>2019年第43屆東南亞射擊錦標賽-全項</v>
      </c>
      <c r="E16" s="5" t="str">
        <f>[1]參加國際賽!C90</f>
        <v>印尼 雅加達</v>
      </c>
    </row>
    <row r="17" spans="1:9" s="6" customFormat="1" ht="20.100000000000001" customHeight="1">
      <c r="A17" s="7"/>
      <c r="B17" s="8"/>
      <c r="C17" s="12" t="str">
        <f>[1]參加國際賽!B97</f>
        <v>1103-0012</v>
      </c>
      <c r="D17" s="10" t="str">
        <f>[1]參加國際賽!D97</f>
        <v>2019年第14屆亞洲射擊錦標賽暨奧運資格賽-全項</v>
      </c>
      <c r="E17" s="5" t="str">
        <f>[1]參加國際賽!C97</f>
        <v>卡達    杜哈</v>
      </c>
    </row>
    <row r="18" spans="1:9" s="18" customFormat="1" ht="20.100000000000001" customHeight="1">
      <c r="A18" s="13" t="s">
        <v>8</v>
      </c>
      <c r="B18" s="14" t="s">
        <v>9</v>
      </c>
      <c r="C18" s="15" t="str">
        <f>[1]國內賽前集訓!B4</f>
        <v>0101-0219</v>
      </c>
      <c r="D18" s="16" t="str">
        <f>[1]國內賽前集訓!D4</f>
        <v>2019年印度新德里世界盃賽前集訓</v>
      </c>
      <c r="E18" s="16" t="str">
        <f>[1]國內賽前集訓!C4</f>
        <v>公西靶場</v>
      </c>
      <c r="F18" s="17"/>
      <c r="G18" s="17"/>
      <c r="H18" s="17"/>
      <c r="I18" s="17"/>
    </row>
    <row r="19" spans="1:9" s="18" customFormat="1" ht="20.100000000000001" customHeight="1">
      <c r="A19" s="13"/>
      <c r="B19" s="14"/>
      <c r="C19" s="15" t="str">
        <f>[1]國內賽前集訓!B9</f>
        <v>0315-0324</v>
      </c>
      <c r="D19" s="16" t="str">
        <f>[1]國內賽前集訓!D9</f>
        <v>2019年第12屆亞洲空氣槍射擊錦標賽賽前集訓</v>
      </c>
      <c r="E19" s="16" t="str">
        <f>[1]國內賽前集訓!C9</f>
        <v>公西靶場</v>
      </c>
      <c r="F19" s="17"/>
      <c r="G19" s="17"/>
      <c r="H19" s="17"/>
      <c r="I19" s="17"/>
    </row>
    <row r="20" spans="1:9" s="18" customFormat="1" ht="20.100000000000001" customHeight="1">
      <c r="A20" s="13"/>
      <c r="B20" s="14"/>
      <c r="C20" s="19" t="str">
        <f>[1]國內賽前集訓!B14</f>
        <v>0910-0919</v>
      </c>
      <c r="D20" s="20" t="str">
        <f>[1]國內賽前集訓!D14</f>
        <v>2019年第9屆亞洲飛靶射擊錦標賽賽前集訓</v>
      </c>
      <c r="E20" s="16" t="str">
        <f>[1]國內賽前集訓!C14</f>
        <v>公西靶場</v>
      </c>
    </row>
    <row r="21" spans="1:9" s="18" customFormat="1" ht="20.100000000000001" customHeight="1">
      <c r="A21" s="13"/>
      <c r="B21" s="14"/>
      <c r="C21" s="19" t="str">
        <f>[1]國內賽前集訓!B19</f>
        <v>0920-1001</v>
      </c>
      <c r="D21" s="20" t="str">
        <f>[1]國內賽前集訓!D19</f>
        <v>2019年第43屆東南亞射擊錦標賽前集訓</v>
      </c>
      <c r="E21" s="16" t="str">
        <f>[1]國內賽前集訓!C19</f>
        <v>公西靶場</v>
      </c>
    </row>
    <row r="22" spans="1:9" s="18" customFormat="1" ht="20.100000000000001" customHeight="1">
      <c r="A22" s="13"/>
      <c r="B22" s="14"/>
      <c r="C22" s="19" t="str">
        <f>[1]國內賽前集訓!B24</f>
        <v>1024-1102</v>
      </c>
      <c r="D22" s="16" t="str">
        <f>[1]國內賽前集訓!D24</f>
        <v>2019年第14屆亞洲射擊錦標賽前集訓</v>
      </c>
      <c r="E22" s="16" t="str">
        <f>[1]國內賽前集訓!C24</f>
        <v>公西靶場</v>
      </c>
    </row>
    <row r="23" spans="1:9" s="6" customFormat="1" ht="20.100000000000001" customHeight="1">
      <c r="A23" s="7" t="s">
        <v>10</v>
      </c>
      <c r="B23" s="8" t="s">
        <v>11</v>
      </c>
      <c r="C23" s="9" t="str">
        <f>[1]全國賽會!B3</f>
        <v>0309-0325</v>
      </c>
      <c r="D23" s="5" t="str">
        <f>[1]全國賽會!D3</f>
        <v>第39屆全國青年盃射擊錦標賽</v>
      </c>
      <c r="E23" s="16" t="s">
        <v>12</v>
      </c>
    </row>
    <row r="24" spans="1:9" s="6" customFormat="1" ht="20.100000000000001" customHeight="1">
      <c r="A24" s="7"/>
      <c r="B24" s="8"/>
      <c r="C24" s="9" t="str">
        <f>[1]全國賽會!B5</f>
        <v>0607-0624</v>
      </c>
      <c r="D24" s="5" t="str">
        <f>[1]全國賽會!D5</f>
        <v>第37屆全國梅花盃射擊錦標賽</v>
      </c>
      <c r="E24" s="16" t="s">
        <v>13</v>
      </c>
    </row>
    <row r="25" spans="1:9" s="6" customFormat="1" ht="20.100000000000001" customHeight="1">
      <c r="A25" s="7"/>
      <c r="B25" s="8"/>
      <c r="C25" s="9" t="str">
        <f>[1]全國賽會!B7</f>
        <v>0906-0916</v>
      </c>
      <c r="D25" s="5" t="str">
        <f>[1]全國賽會!D7</f>
        <v>108年全國協會盃射擊錦標賽</v>
      </c>
      <c r="E25" s="16" t="s">
        <v>14</v>
      </c>
    </row>
    <row r="26" spans="1:9" s="6" customFormat="1" ht="20.100000000000001" customHeight="1">
      <c r="A26" s="7"/>
      <c r="B26" s="8"/>
      <c r="C26" s="9" t="str">
        <f>[1]全國賽會!B9</f>
        <v>1108-1118</v>
      </c>
      <c r="D26" s="5" t="str">
        <f>[1]全國賽會!D9</f>
        <v>第44屆全國中正盃射擊錦標賽</v>
      </c>
      <c r="E26" s="16" t="s">
        <v>15</v>
      </c>
    </row>
    <row r="27" spans="1:9" s="6" customFormat="1" ht="20.100000000000001" customHeight="1">
      <c r="A27" s="7"/>
      <c r="B27" s="8"/>
      <c r="C27" s="9" t="str">
        <f>[1]全國賽會!B11</f>
        <v>0101-1231</v>
      </c>
      <c r="D27" s="5" t="str">
        <f>[1]全國賽會!D11</f>
        <v>108年全國射擊排名賽</v>
      </c>
      <c r="E27" s="21" t="str">
        <f>[1]全國賽會!C12</f>
        <v>宜蘭四方林、彰化田中、嘉義田寮、臺南尖山卑、高雄大寮</v>
      </c>
    </row>
    <row r="28" spans="1:9" s="6" customFormat="1" ht="30" customHeight="1">
      <c r="A28" s="7" t="s">
        <v>16</v>
      </c>
      <c r="B28" s="8" t="s">
        <v>17</v>
      </c>
      <c r="C28" s="9" t="str">
        <f>[1]寒暑假訓練營!B3</f>
        <v>0121-0130</v>
      </c>
      <c r="D28" s="5" t="str">
        <f>[1]寒暑假訓練營!D3</f>
        <v>青少年寒假專項訓練營</v>
      </c>
      <c r="E28" s="21" t="str">
        <f>[1]寒暑假訓練營!C3</f>
        <v>高雄大寮靶場      國立體育大學    臺北市立大學     公西靶場</v>
      </c>
    </row>
    <row r="29" spans="1:9" s="6" customFormat="1" ht="47.25" customHeight="1">
      <c r="A29" s="7"/>
      <c r="B29" s="8"/>
      <c r="C29" s="9" t="str">
        <f>[1]寒暑假訓練營!B8</f>
        <v>0716-0730</v>
      </c>
      <c r="D29" s="5" t="str">
        <f>[1]寒暑假訓練營!D8</f>
        <v>青少年暑期專項訓練營</v>
      </c>
      <c r="E29" s="21" t="str">
        <f>[1]寒暑假訓練營!C8</f>
        <v>宜蘭四方林      國立體育大學     公西靶場</v>
      </c>
    </row>
    <row r="30" spans="1:9" s="6" customFormat="1" ht="39" customHeight="1">
      <c r="A30" s="22" t="s">
        <v>18</v>
      </c>
      <c r="B30" s="23" t="s">
        <v>19</v>
      </c>
      <c r="C30" s="9" t="str">
        <f>[1]競技活動!B3</f>
        <v>0201-0207</v>
      </c>
      <c r="D30" s="5" t="str">
        <f>[1]競技活動!D3</f>
        <v>第七屆亞洲青年訓練營-空氣手槍</v>
      </c>
      <c r="E30" s="21" t="str">
        <f>[1]競技活動!C3</f>
        <v>科威特</v>
      </c>
    </row>
    <row r="31" spans="1:9" s="6" customFormat="1" ht="39" customHeight="1">
      <c r="A31" s="24"/>
      <c r="B31" s="25"/>
      <c r="C31" s="9" t="str">
        <f>[1]競技活動!B10</f>
        <v>0806-0820</v>
      </c>
      <c r="D31" s="5" t="str">
        <f>[1]競技活動!D10</f>
        <v>青少年國外移地訓練</v>
      </c>
      <c r="E31" s="5" t="str">
        <f>[1]競技活動!C10</f>
        <v>中國河南</v>
      </c>
    </row>
    <row r="32" spans="1:9" s="6" customFormat="1" ht="20.100000000000001" customHeight="1">
      <c r="A32" s="7" t="s">
        <v>20</v>
      </c>
      <c r="B32" s="8" t="s">
        <v>21</v>
      </c>
      <c r="C32" s="9" t="str">
        <f>[1]講習!B4</f>
        <v>0214-0217</v>
      </c>
      <c r="D32" s="5" t="str">
        <f>[1]講習!D4</f>
        <v>C級裁判講習會</v>
      </c>
      <c r="E32" s="5" t="str">
        <f>[1]講習!C4</f>
        <v>桃園市</v>
      </c>
    </row>
    <row r="33" spans="1:5" s="6" customFormat="1" ht="20.100000000000001" customHeight="1">
      <c r="A33" s="7"/>
      <c r="B33" s="8"/>
      <c r="C33" s="9" t="str">
        <f>[1]講習!B8</f>
        <v>0316-0318</v>
      </c>
      <c r="D33" s="5" t="str">
        <f>[1]講習!D8</f>
        <v>C級教練講習會</v>
      </c>
      <c r="E33" s="5" t="str">
        <f>[1]講習!C8</f>
        <v>桃園市</v>
      </c>
    </row>
    <row r="34" spans="1:5" s="6" customFormat="1" ht="20.100000000000001" customHeight="1">
      <c r="A34" s="7"/>
      <c r="B34" s="8"/>
      <c r="C34" s="9" t="str">
        <f>[1]講習!B12</f>
        <v>0706-00709</v>
      </c>
      <c r="D34" s="5" t="str">
        <f>[1]講習!D12</f>
        <v>C級裁判講習會</v>
      </c>
      <c r="E34" s="5" t="str">
        <f>[1]講習!C12</f>
        <v>桃園市</v>
      </c>
    </row>
    <row r="35" spans="1:5" s="6" customFormat="1" ht="20.100000000000001" customHeight="1">
      <c r="A35" s="7"/>
      <c r="B35" s="8"/>
      <c r="C35" s="9" t="str">
        <f>[1]講習!B16</f>
        <v>0713-0715</v>
      </c>
      <c r="D35" s="5" t="str">
        <f>[1]講習!D16</f>
        <v>B級裁判講習會</v>
      </c>
      <c r="E35" s="5" t="str">
        <f>[1]講習!C16</f>
        <v>桃園市</v>
      </c>
    </row>
    <row r="36" spans="1:5" s="6" customFormat="1" ht="20.100000000000001" customHeight="1">
      <c r="A36" s="7"/>
      <c r="B36" s="8"/>
      <c r="C36" s="9" t="str">
        <f>[1]講習!B20</f>
        <v>0809-0812</v>
      </c>
      <c r="D36" s="5" t="str">
        <f>[1]講習!D20</f>
        <v>C級教練講習會</v>
      </c>
      <c r="E36" s="5" t="str">
        <f>[1]講習!C20</f>
        <v>桃園市</v>
      </c>
    </row>
    <row r="37" spans="1:5" s="6" customFormat="1" ht="20.100000000000001" customHeight="1">
      <c r="A37" s="7"/>
      <c r="B37" s="8"/>
      <c r="C37" s="9" t="str">
        <f>[1]講習!B24</f>
        <v>0816-0819</v>
      </c>
      <c r="D37" s="5" t="str">
        <f>[1]講習!D24</f>
        <v>B級教練講習會</v>
      </c>
      <c r="E37" s="5" t="str">
        <f>[1]講習!C24</f>
        <v>桃園市</v>
      </c>
    </row>
    <row r="38" spans="1:5" s="6" customFormat="1" ht="20.100000000000001" customHeight="1">
      <c r="A38" s="7"/>
      <c r="B38" s="8"/>
      <c r="C38" s="9" t="str">
        <f>[1]講習!B28</f>
        <v>0823-0825</v>
      </c>
      <c r="D38" s="5" t="str">
        <f>[1]講習!D28</f>
        <v>C級教練講習會</v>
      </c>
      <c r="E38" s="5" t="str">
        <f>[1]講習!C28</f>
        <v>台南市</v>
      </c>
    </row>
    <row r="39" spans="1:5" s="6" customFormat="1" ht="20.100000000000001" customHeight="1">
      <c r="A39" s="7"/>
      <c r="B39" s="8"/>
      <c r="C39" s="9" t="str">
        <f>[1]講習!B32</f>
        <v>0907-0910</v>
      </c>
      <c r="D39" s="5" t="str">
        <f>[1]講習!D32</f>
        <v>A級裁判講習會</v>
      </c>
      <c r="E39" s="5" t="str">
        <f>[1]講習!C32</f>
        <v>臺北市</v>
      </c>
    </row>
    <row r="40" spans="1:5" s="6" customFormat="1" ht="20.100000000000001" customHeight="1">
      <c r="A40" s="7"/>
      <c r="B40" s="8"/>
      <c r="C40" s="9" t="str">
        <f>[1]講習!B36</f>
        <v>0913-0916</v>
      </c>
      <c r="D40" s="5" t="str">
        <f>[1]講習!D36</f>
        <v>A級教練講習會</v>
      </c>
      <c r="E40" s="5" t="str">
        <f>[1]講習!C36</f>
        <v>臺北市</v>
      </c>
    </row>
    <row r="41" spans="1:5">
      <c r="A41" s="26" t="s">
        <v>22</v>
      </c>
      <c r="B41" s="26" t="s">
        <v>23</v>
      </c>
      <c r="C41" s="26" t="str">
        <f>[1]選訓督訓費!B3</f>
        <v>0101-1231</v>
      </c>
      <c r="D41" s="26" t="str">
        <f>[1]選訓督訓費!D3</f>
        <v>選訓小組出席督訓</v>
      </c>
      <c r="E41" s="26" t="str">
        <f>[1]選訓督訓費!C3</f>
        <v>宜蘭/高雄/桃園</v>
      </c>
    </row>
    <row r="42" spans="1:5">
      <c r="A42" s="26" t="s">
        <v>24</v>
      </c>
      <c r="B42" s="26" t="s">
        <v>25</v>
      </c>
      <c r="C42" s="26" t="s">
        <v>26</v>
      </c>
      <c r="D42" s="26" t="str">
        <f>[1]會計師簽證!D3</f>
        <v>107年會計報表簽證</v>
      </c>
      <c r="E42" s="26" t="s">
        <v>27</v>
      </c>
    </row>
  </sheetData>
  <mergeCells count="13">
    <mergeCell ref="A28:A29"/>
    <mergeCell ref="B28:B29"/>
    <mergeCell ref="A30:A31"/>
    <mergeCell ref="B30:B31"/>
    <mergeCell ref="A32:A40"/>
    <mergeCell ref="B32:B40"/>
    <mergeCell ref="A1:E1"/>
    <mergeCell ref="A3:A17"/>
    <mergeCell ref="B3:B17"/>
    <mergeCell ref="A18:A22"/>
    <mergeCell ref="B18:B22"/>
    <mergeCell ref="A23:A27"/>
    <mergeCell ref="B23:B27"/>
  </mergeCells>
  <phoneticPr fontId="4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2020-09-23T09:52:15Z</cp:lastPrinted>
  <dcterms:created xsi:type="dcterms:W3CDTF">2020-09-23T09:52:01Z</dcterms:created>
  <dcterms:modified xsi:type="dcterms:W3CDTF">2020-09-23T09:52:29Z</dcterms:modified>
</cp:coreProperties>
</file>